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市辖区2020年第8期信息价专家评审导出" sheetId="1" r:id="rId1"/>
  </sheets>
  <calcPr calcId="125725"/>
</workbook>
</file>

<file path=xl/calcChain.xml><?xml version="1.0" encoding="utf-8"?>
<calcChain xmlns="http://schemas.openxmlformats.org/spreadsheetml/2006/main">
  <c r="G646" i="1"/>
  <c r="G645"/>
  <c r="G644"/>
  <c r="G643"/>
  <c r="G642"/>
  <c r="G641"/>
  <c r="G640"/>
  <c r="G639"/>
  <c r="G638"/>
  <c r="G637"/>
  <c r="G636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6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G254"/>
  <c r="G256"/>
  <c r="G255"/>
  <c r="G257"/>
</calcChain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<sst xmlns="http://schemas.openxmlformats.org/spreadsheetml/2006/main" count="3233" uniqueCount="1467">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</sst>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 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workbookViewId="0">
      <selection activeCell="L642" sqref="L642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1" customWidth="1"/>
    <col min="9" max="9" width="15.375" style="2" customWidth="1"/>
    <col min="10" max="10" width="29.25" style="2" customWidth="1"/>
    <col min="11" max="12" width="4.125" style="2"/>
    <col min="13" max="13" width="24.75" style="2" customWidth="1"/>
    <col min="14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520.26504677699995</v>
      </c>
      <c r="H2" s="11">
        <v>535.85852999999997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531.37750408680006</v>
      </c>
      <c r="H3" s="11">
        <v>547.30405200000007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541.47973800480008</v>
      </c>
      <c r="H4" s="11">
        <v>557.70907200000011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553.60241870640004</v>
      </c>
      <c r="H5" s="11">
        <v>570.19509600000004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568.75576958340002</v>
      </c>
      <c r="H6" s="11">
        <v>585.80262600000003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597.04202455380005</v>
      </c>
      <c r="H7" s="11">
        <v>614.93668200000002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632.39984326680008</v>
      </c>
      <c r="H8" s="11">
        <v>651.35425200000009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500.06057894100002</v>
      </c>
      <c r="H9" s="11">
        <v>515.04849000000002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511.17303625080001</v>
      </c>
      <c r="H10" s="11">
        <v>526.494012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521.27527016880003</v>
      </c>
      <c r="H11" s="11">
        <v>536.89903200000003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533.3979508704</v>
      </c>
      <c r="H12" s="11">
        <v>549.38505599999996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548.55130174739998</v>
      </c>
      <c r="H13" s="11">
        <v>564.99258599999996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575.82733332600014</v>
      </c>
      <c r="H14" s="11">
        <v>593.08614000000011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551.58197192280011</v>
      </c>
      <c r="H15" s="11">
        <v>568.11409200000014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561.68420584080013</v>
      </c>
      <c r="H16" s="11">
        <v>578.51911200000018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573.80688654239998</v>
      </c>
      <c r="H17" s="11">
        <v>591.00513599999999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531.37750408680006</v>
      </c>
      <c r="H18" s="11">
        <v>547.30405200000007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541.47973800480008</v>
      </c>
      <c r="H19" s="11">
        <v>557.70907200000011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553.60241870640004</v>
      </c>
      <c r="H20" s="11">
        <v>570.19509600000004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563.70465262440007</v>
      </c>
      <c r="H21" s="11">
        <v>580.60011600000007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579.86822689320002</v>
      </c>
      <c r="H22" s="11">
        <v>597.24814800000001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607.14425847180007</v>
      </c>
      <c r="H23" s="11">
        <v>625.34170200000005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548.55130174739998</v>
      </c>
      <c r="H24" s="11">
        <v>564.99258599999996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563.70465262440007</v>
      </c>
      <c r="H25" s="11">
        <v>580.60011600000007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591.99090759480009</v>
      </c>
      <c r="H26" s="11">
        <v>609.73417200000006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627.34872630780012</v>
      </c>
      <c r="H27" s="11">
        <v>646.15174200000013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492.31434545999997</v>
      </c>
      <c r="H28" s="11">
        <v>556.28739599999994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507.12079194</v>
      </c>
      <c r="H29" s="11">
        <v>573.01784399999997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516.37482098999988</v>
      </c>
      <c r="H30" s="11">
        <v>583.4743739999999</v>
      </c>
    </row>
    <row r="31" spans="1:8" ht="36" customHeight="1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525.62885003999997</v>
      </c>
      <c r="H31" s="11">
        <v>593.93090399999994</v>
      </c>
    </row>
    <row r="32" spans="1:8" ht="36" customHeight="1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535.8082819949999</v>
      </c>
      <c r="H32" s="11">
        <v>605.43308699999989</v>
      </c>
    </row>
    <row r="33" spans="1:8" ht="36" customHeight="1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519.15102970499993</v>
      </c>
      <c r="H33" s="11">
        <v>586.61133299999995</v>
      </c>
    </row>
    <row r="34" spans="1:8" ht="36" customHeight="1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525.62885004000009</v>
      </c>
      <c r="H34" s="11">
        <v>593.93090400000006</v>
      </c>
    </row>
    <row r="35" spans="1:8" ht="36" customHeight="1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532.10667037500002</v>
      </c>
      <c r="H35" s="11">
        <v>601.25047500000005</v>
      </c>
    </row>
    <row r="36" spans="1:8" ht="36" customHeight="1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546.91311685499988</v>
      </c>
      <c r="H36" s="11">
        <v>617.98092299999985</v>
      </c>
    </row>
    <row r="37" spans="1:8" ht="36" customHeight="1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557.09254881000004</v>
      </c>
      <c r="H37" s="11">
        <v>629.48310600000002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563.57036914499997</v>
      </c>
      <c r="H38" s="11">
        <v>636.80267700000002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579.30221853</v>
      </c>
      <c r="H39" s="11">
        <v>654.57877800000006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554.31634009499999</v>
      </c>
      <c r="H40" s="11">
        <v>626.34614699999997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563.57036914499997</v>
      </c>
      <c r="H41" s="11">
        <v>636.80267700000002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909.67105561499989</v>
      </c>
      <c r="H42" s="11">
        <v>1027.8768989999999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955.94120086499993</v>
      </c>
      <c r="H43" s="11">
        <v>1080.159549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835.638823215</v>
      </c>
      <c r="H44" s="11">
        <v>944.22465899999997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854.14688131499997</v>
      </c>
      <c r="H45" s="11">
        <v>965.13771899999995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844.89285226499999</v>
      </c>
      <c r="H46" s="11">
        <v>954.68118900000002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863.40091036499985</v>
      </c>
      <c r="H47" s="11">
        <v>975.59424899999988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687.57435841500001</v>
      </c>
      <c r="H48" s="11">
        <v>776.92017899999996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983.703288015</v>
      </c>
      <c r="H49" s="11">
        <v>1111.529139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1.1173124999999999</v>
      </c>
      <c r="H50" s="13">
        <v>1.2625</v>
      </c>
    </row>
    <row r="51" spans="1:8" ht="36" customHeight="1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1.2871439999999998</v>
      </c>
      <c r="H51" s="13">
        <v>1.4543999999999999</v>
      </c>
    </row>
    <row r="52" spans="1:8" ht="36" customHeight="1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1.0815585000000001</v>
      </c>
      <c r="H52" s="13">
        <v>1.2221</v>
      </c>
    </row>
    <row r="53" spans="1:8" ht="36" customHeight="1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1.2424515</v>
      </c>
      <c r="H53" s="13">
        <v>1.4038999999999999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1048.3385647499999</v>
      </c>
      <c r="H54" s="7">
        <v>1184.5633499999999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1051.0335224999999</v>
      </c>
      <c r="H55" s="7">
        <v>1187.6084999999998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1170.5099827500001</v>
      </c>
      <c r="H56" s="7">
        <v>1322.61015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1014.20243325</v>
      </c>
      <c r="H57" s="7">
        <v>1145.99145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964.79487449999988</v>
      </c>
      <c r="H58" s="7">
        <v>1090.1636999999998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931.55706224999994</v>
      </c>
      <c r="H59" s="7">
        <v>1052.6068499999999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1196.5612409999999</v>
      </c>
      <c r="H60" s="7">
        <v>1352.0465999999999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2" si="2">H61*0.885</f>
        <v>1209.1377104999999</v>
      </c>
      <c r="H61" s="7">
        <v>1366.2572999999998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1296.2746777499999</v>
      </c>
      <c r="H62" s="7">
        <v>1464.7171499999999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1094.1528464999999</v>
      </c>
      <c r="H63" s="7">
        <v>1236.3308999999999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1038.4570530000001</v>
      </c>
      <c r="H64" s="7">
        <v>1173.3978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272.19073275</v>
      </c>
      <c r="H65" s="13">
        <v>307.56014999999996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286.56384075</v>
      </c>
      <c r="H66" s="13">
        <v>323.80095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300.03862949999996</v>
      </c>
      <c r="H67" s="13">
        <v>339.02669999999995</v>
      </c>
    </row>
    <row r="68" spans="1:8" ht="36" customHeight="1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5180.1162396941518</v>
      </c>
      <c r="H68" s="11">
        <v>5853.2386889199452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5170.1121291498721</v>
      </c>
      <c r="H69" s="11">
        <v>5841.9346092088945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5158.8758049897669</v>
      </c>
      <c r="H70" s="11">
        <v>5829.2381977285504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5286.4282144293611</v>
      </c>
      <c r="H71" s="11">
        <v>5973.3652140444756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5186.3871089865397</v>
      </c>
      <c r="H72" s="11">
        <v>5860.3244169339432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5201.3566743985348</v>
      </c>
      <c r="H73" s="11">
        <v>5877.239180111339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5066.1116808913494</v>
      </c>
      <c r="H74" s="11">
        <v>5724.4199784083039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4987.5747383007256</v>
      </c>
      <c r="H75" s="11">
        <v>5635.6776703963005</v>
      </c>
    </row>
    <row r="76" spans="1:8" ht="36" customHeight="1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4838.4024357581739</v>
      </c>
      <c r="H76" s="11">
        <v>5467.1213963369191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4835.94815630222</v>
      </c>
      <c r="H77" s="11">
        <v>5464.3481992115476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4834.738974716598</v>
      </c>
      <c r="H78" s="11">
        <v>5462.9818923351386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4834.738974716598</v>
      </c>
      <c r="H79" s="11">
        <v>5462.9818923351386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4827.3761363487283</v>
      </c>
      <c r="H80" s="11">
        <v>5454.6623009590148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4992.4832972126424</v>
      </c>
      <c r="H81" s="11">
        <v>5641.2240646470536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4993.6924787982553</v>
      </c>
      <c r="H82" s="11">
        <v>5642.5903715234526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5078.3830781711331</v>
      </c>
      <c r="H83" s="11">
        <v>5738.2859640351789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5041.56888633178</v>
      </c>
      <c r="H84" s="11">
        <v>5696.6880071545538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5012.1175328602958</v>
      </c>
      <c r="H85" s="11">
        <v>5663.4096416500515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5009.6632534043429</v>
      </c>
      <c r="H86" s="11">
        <v>5660.6364445246809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5004.7546944924261</v>
      </c>
      <c r="H87" s="11">
        <v>5655.0900502739278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5002.3004150364641</v>
      </c>
      <c r="H88" s="11">
        <v>5652.3168531485471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5001.0912334508512</v>
      </c>
      <c r="H89" s="11">
        <v>5650.9505462721481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5047.6866268293097</v>
      </c>
      <c r="H90" s="11">
        <v>5703.6007082817059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5048.9317246996488</v>
      </c>
      <c r="H91" s="11">
        <v>5705.0075985306767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 t="shared" si="2"/>
        <v>8.0479082431107365</v>
      </c>
      <c r="H92" s="10">
        <v>9.0936816306336006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 t="shared" ref="G93:G102" si="3">ROUND(H93/1.13,2)</f>
        <v>5012.54</v>
      </c>
      <c r="H93" s="10">
        <v>5664.1659572939998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si="3"/>
        <v>5175.46</v>
      </c>
      <c r="H94" s="10">
        <v>5848.2666926340007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4811.6000000000004</v>
      </c>
      <c r="H95" s="10">
        <v>5437.1083837080005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4974.5200000000004</v>
      </c>
      <c r="H96" s="10">
        <v>5621.2091190479996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4833.32</v>
      </c>
      <c r="H97" s="10">
        <v>5461.6551484199999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4996.24</v>
      </c>
      <c r="H98" s="10">
        <v>5645.75588376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4865.91</v>
      </c>
      <c r="H99" s="10">
        <v>5498.4752954879996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5104.8599999999997</v>
      </c>
      <c r="H100" s="10">
        <v>5768.48970732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4746.43</v>
      </c>
      <c r="H101" s="10">
        <v>5363.4680895720003</v>
      </c>
    </row>
    <row r="102" spans="1:8" ht="36" customHeight="1">
      <c r="A102" s="7">
        <v>35</v>
      </c>
      <c r="B102" s="8" t="s">
        <v>231</v>
      </c>
      <c r="C102" s="14" t="s">
        <v>229</v>
      </c>
      <c r="D102" s="14" t="s">
        <v>232</v>
      </c>
      <c r="E102" s="14" t="s">
        <v>160</v>
      </c>
      <c r="F102" s="15" t="s">
        <v>161</v>
      </c>
      <c r="G102" s="16">
        <f t="shared" si="3"/>
        <v>4985.38</v>
      </c>
      <c r="H102" s="16">
        <v>5633.4825014039998</v>
      </c>
    </row>
    <row r="103" spans="1:8" ht="36" customHeight="1">
      <c r="A103" s="17">
        <v>1</v>
      </c>
      <c r="B103" s="18" t="s">
        <v>233</v>
      </c>
      <c r="C103" s="18" t="s">
        <v>234</v>
      </c>
      <c r="D103" s="18" t="s">
        <v>235</v>
      </c>
      <c r="E103" s="18" t="s">
        <v>160</v>
      </c>
      <c r="F103" s="9" t="s">
        <v>236</v>
      </c>
      <c r="G103" s="19">
        <f t="shared" ref="G103:G105" si="4">H103*0.885</f>
        <v>428.67343260000001</v>
      </c>
      <c r="H103" s="20">
        <v>484.37675999999999</v>
      </c>
    </row>
    <row r="104" spans="1:8" ht="36" customHeight="1">
      <c r="A104" s="17">
        <v>2</v>
      </c>
      <c r="B104" s="18" t="s">
        <v>237</v>
      </c>
      <c r="C104" s="18" t="s">
        <v>238</v>
      </c>
      <c r="D104" s="18" t="s">
        <v>239</v>
      </c>
      <c r="E104" s="18" t="s">
        <v>160</v>
      </c>
      <c r="F104" s="9" t="s">
        <v>236</v>
      </c>
      <c r="G104" s="19">
        <f t="shared" si="4"/>
        <v>497.95589655000009</v>
      </c>
      <c r="H104" s="20">
        <v>562.66203000000007</v>
      </c>
    </row>
    <row r="105" spans="1:8" ht="36" customHeight="1">
      <c r="A105" s="17">
        <v>3</v>
      </c>
      <c r="B105" s="18" t="s">
        <v>240</v>
      </c>
      <c r="C105" s="18" t="s">
        <v>238</v>
      </c>
      <c r="D105" s="18" t="s">
        <v>241</v>
      </c>
      <c r="E105" s="18" t="s">
        <v>160</v>
      </c>
      <c r="F105" s="9" t="s">
        <v>236</v>
      </c>
      <c r="G105" s="19">
        <f t="shared" si="4"/>
        <v>514.11620452500006</v>
      </c>
      <c r="H105" s="20">
        <v>580.92226500000004</v>
      </c>
    </row>
    <row r="106" spans="1:8" ht="36" customHeight="1">
      <c r="A106" s="17">
        <v>4</v>
      </c>
      <c r="B106" s="18" t="s">
        <v>242</v>
      </c>
      <c r="C106" s="18" t="s">
        <v>243</v>
      </c>
      <c r="D106" s="18" t="s">
        <v>244</v>
      </c>
      <c r="E106" s="18" t="s">
        <v>245</v>
      </c>
      <c r="F106" s="9" t="s">
        <v>236</v>
      </c>
      <c r="G106" s="19">
        <f t="shared" ref="G106:G112" si="5">H106*0.9709</f>
        <v>85.092297430000002</v>
      </c>
      <c r="H106" s="20">
        <v>87.642700000000005</v>
      </c>
    </row>
    <row r="107" spans="1:8" ht="36" customHeight="1">
      <c r="A107" s="17">
        <v>5</v>
      </c>
      <c r="B107" s="18" t="s">
        <v>246</v>
      </c>
      <c r="C107" s="18" t="s">
        <v>243</v>
      </c>
      <c r="D107" s="18" t="s">
        <v>247</v>
      </c>
      <c r="E107" s="18" t="s">
        <v>245</v>
      </c>
      <c r="F107" s="9" t="s">
        <v>236</v>
      </c>
      <c r="G107" s="19">
        <f t="shared" si="5"/>
        <v>111.66301482</v>
      </c>
      <c r="H107" s="20">
        <v>115.0098</v>
      </c>
    </row>
    <row r="108" spans="1:8" ht="36" customHeight="1">
      <c r="A108" s="17">
        <v>6</v>
      </c>
      <c r="B108" s="18" t="s">
        <v>248</v>
      </c>
      <c r="C108" s="18" t="s">
        <v>243</v>
      </c>
      <c r="D108" s="18" t="s">
        <v>249</v>
      </c>
      <c r="E108" s="18" t="s">
        <v>245</v>
      </c>
      <c r="F108" s="9" t="s">
        <v>236</v>
      </c>
      <c r="G108" s="19">
        <f t="shared" si="5"/>
        <v>75.22203094000001</v>
      </c>
      <c r="H108" s="20">
        <v>77.476600000000005</v>
      </c>
    </row>
    <row r="109" spans="1:8" ht="36" customHeight="1">
      <c r="A109" s="17">
        <v>7</v>
      </c>
      <c r="B109" s="18" t="s">
        <v>250</v>
      </c>
      <c r="C109" s="18" t="s">
        <v>251</v>
      </c>
      <c r="D109" s="18" t="s">
        <v>252</v>
      </c>
      <c r="E109" s="18" t="s">
        <v>253</v>
      </c>
      <c r="F109" s="9" t="s">
        <v>236</v>
      </c>
      <c r="G109" s="19">
        <f t="shared" si="5"/>
        <v>1366.22688713</v>
      </c>
      <c r="H109" s="20">
        <v>1407.1757</v>
      </c>
    </row>
    <row r="110" spans="1:8" ht="36" customHeight="1">
      <c r="A110" s="17">
        <v>8</v>
      </c>
      <c r="B110" s="18" t="s">
        <v>254</v>
      </c>
      <c r="C110" s="18" t="s">
        <v>251</v>
      </c>
      <c r="D110" s="18" t="s">
        <v>255</v>
      </c>
      <c r="E110" s="18" t="s">
        <v>253</v>
      </c>
      <c r="F110" s="9" t="s">
        <v>236</v>
      </c>
      <c r="G110" s="19">
        <f t="shared" si="5"/>
        <v>1657.6247546599998</v>
      </c>
      <c r="H110" s="20">
        <v>1707.3073999999999</v>
      </c>
    </row>
    <row r="111" spans="1:8" ht="36" customHeight="1">
      <c r="A111" s="17">
        <v>9</v>
      </c>
      <c r="B111" s="18" t="s">
        <v>256</v>
      </c>
      <c r="C111" s="18" t="s">
        <v>257</v>
      </c>
      <c r="D111" s="18" t="s">
        <v>258</v>
      </c>
      <c r="E111" s="18" t="s">
        <v>253</v>
      </c>
      <c r="F111" s="9" t="s">
        <v>236</v>
      </c>
      <c r="G111" s="19">
        <f t="shared" si="5"/>
        <v>504.89363175999995</v>
      </c>
      <c r="H111" s="20">
        <v>520.02639999999997</v>
      </c>
    </row>
    <row r="112" spans="1:8" ht="36" customHeight="1">
      <c r="A112" s="17">
        <v>10</v>
      </c>
      <c r="B112" s="18" t="s">
        <v>259</v>
      </c>
      <c r="C112" s="18" t="s">
        <v>260</v>
      </c>
      <c r="D112" s="18" t="s">
        <v>261</v>
      </c>
      <c r="E112" s="18" t="s">
        <v>262</v>
      </c>
      <c r="F112" s="9" t="s">
        <v>236</v>
      </c>
      <c r="G112" s="19">
        <f t="shared" si="5"/>
        <v>0.55001484999999994</v>
      </c>
      <c r="H112" s="20">
        <v>0.5665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0.6000162</v>
      </c>
      <c r="H113" s="11">
        <v>0.61799999999999999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0.65001754999999994</v>
      </c>
      <c r="H114" s="11">
        <v>0.66949999999999998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0.7000189</v>
      </c>
      <c r="H115" s="11">
        <v>0.72099999999999997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345.91933957000003</v>
      </c>
      <c r="H116" s="11">
        <v>356.28730000000002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359.66971081999998</v>
      </c>
      <c r="H117" s="11">
        <v>370.44979999999998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364.80984960000001</v>
      </c>
      <c r="H118" s="11">
        <v>375.74400000000003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119.04931544313236</v>
      </c>
      <c r="H119" s="11">
        <v>122.61748423435201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181.29063287173025</v>
      </c>
      <c r="H120" s="11">
        <v>186.72431030150403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101.60194813213374</v>
      </c>
      <c r="H121" s="11">
        <v>104.64718110220799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168.44415094448306</v>
      </c>
      <c r="H122" s="11">
        <v>173.49279116745603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106.31332918238759</v>
      </c>
      <c r="H123" s="11">
        <v>109.499772564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116.02734725379419</v>
      </c>
      <c r="H124" s="11">
        <v>119.504941038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120.88435628949752</v>
      </c>
      <c r="H125" s="11">
        <v>124.50752527500002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120.84108672125072</v>
      </c>
      <c r="H126" s="11">
        <v>124.46295882300002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118.42880829149159</v>
      </c>
      <c r="H127" s="11">
        <v>121.978379124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120.74373019269541</v>
      </c>
      <c r="H128" s="11">
        <v>124.36268430600001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116.00571246967081</v>
      </c>
      <c r="H129" s="11">
        <v>119.48265781200001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350.77947079</v>
      </c>
      <c r="H130" s="11">
        <v>361.29309999999998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5.7702885000000004</v>
      </c>
      <c r="H131" s="11">
        <v>6.5201000000000002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7.1203560000000001</v>
      </c>
      <c r="H132" s="11">
        <v>8.0456000000000003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8.1104055000000006</v>
      </c>
      <c r="H133" s="11">
        <v>9.1643000000000008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3.9701985000000004</v>
      </c>
      <c r="H134" s="11">
        <v>4.4861000000000004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5.6002800000000006</v>
      </c>
      <c r="H135" s="11">
        <v>6.3280000000000003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6.4703235000000001</v>
      </c>
      <c r="H136" s="11">
        <v>7.3110999999999997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159.0122822166</v>
      </c>
      <c r="H137" s="11">
        <v>179.67489516000001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187.7911850898</v>
      </c>
      <c r="H138" s="11">
        <v>212.19342947999999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228.35840934960004</v>
      </c>
      <c r="H139" s="11">
        <v>258.03210096000004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255.18126242519998</v>
      </c>
      <c r="H140" s="11">
        <v>288.34040951999998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255.00438558180005</v>
      </c>
      <c r="H141" s="11">
        <v>288.14054868000005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280.2249425466</v>
      </c>
      <c r="H142" s="11">
        <v>316.63835316000001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336.70067819220003</v>
      </c>
      <c r="H143" s="11">
        <v>380.45274372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351.39186071460006</v>
      </c>
      <c r="H144" s="11">
        <v>397.05294996000003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292.01432804132628</v>
      </c>
      <c r="H145" s="21">
        <v>329.95969270206359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306.87354290999997</v>
      </c>
      <c r="H146" s="21">
        <v>346.74976599999997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332.60962964999999</v>
      </c>
      <c r="H147" s="21">
        <v>375.83008999999998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321.53947616999994</v>
      </c>
      <c r="H148" s="21">
        <v>363.32144199999993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425.84739130499997</v>
      </c>
      <c r="H149" s="21">
        <v>481.18349299999994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458.74473609</v>
      </c>
      <c r="H150" s="21">
        <v>518.35563400000001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462.62333000999996</v>
      </c>
      <c r="H151" s="21">
        <v>522.73822599999994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482.84454101999995</v>
      </c>
      <c r="H152" s="21">
        <v>545.58705199999997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285.73422492563054</v>
      </c>
      <c r="H153" s="21">
        <v>322.86353098941305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305.94429644999997</v>
      </c>
      <c r="H154" s="21">
        <v>345.69976999999994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338.46792255000003</v>
      </c>
      <c r="H155" s="21">
        <v>382.44963000000001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400.87894294499995</v>
      </c>
      <c r="H156" s="21">
        <v>452.97055699999993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443.76568717499998</v>
      </c>
      <c r="H157" s="21">
        <v>501.43015499999996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344.0130997949999</v>
      </c>
      <c r="H158" s="21">
        <v>388.7153669999999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379.59717890999997</v>
      </c>
      <c r="H159" s="21">
        <v>428.92336599999993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403.67678282999998</v>
      </c>
      <c r="H160" s="21">
        <v>456.131958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359.66888254499992</v>
      </c>
      <c r="H161" s="21">
        <v>406.40551699999992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377.18315821499999</v>
      </c>
      <c r="H162" s="21">
        <v>426.19565899999998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372.44602136999998</v>
      </c>
      <c r="H163" s="21">
        <v>420.842962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391.96019703000002</v>
      </c>
      <c r="H164" s="21">
        <v>442.892878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392.07130258500001</v>
      </c>
      <c r="H165" s="21">
        <v>443.01842099999999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406.59582877499997</v>
      </c>
      <c r="H166" s="21">
        <v>459.43031499999995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407.89879392</v>
      </c>
      <c r="H167" s="21">
        <v>460.90259199999997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422.76673727999997</v>
      </c>
      <c r="H168" s="21">
        <v>477.70252799999997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442.33141546499996</v>
      </c>
      <c r="H169" s="21">
        <v>499.80950899999993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472.491523395</v>
      </c>
      <c r="H170" s="21">
        <v>533.88872700000002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459.64368103499993</v>
      </c>
      <c r="H171" s="21">
        <v>519.3713909999999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488.65233139499992</v>
      </c>
      <c r="H172" s="21">
        <v>552.14952699999992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470.22901027500001</v>
      </c>
      <c r="H173" s="21">
        <v>531.33221500000002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501.25776163499995</v>
      </c>
      <c r="H174" s="21">
        <v>566.39295099999993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505.77268736999997</v>
      </c>
      <c r="H175" s="21">
        <v>571.49456199999997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535.85199125999998</v>
      </c>
      <c r="H176" s="21">
        <v>605.48247599999991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417.92859538499994</v>
      </c>
      <c r="H177" s="21">
        <v>472.23570099999995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442.89704374500002</v>
      </c>
      <c r="H178" s="21">
        <v>500.44863700000002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484.92524504999989</v>
      </c>
      <c r="H179" s="21">
        <v>547.93812999999989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505.40906919000003</v>
      </c>
      <c r="H180" s="21">
        <v>571.08369400000004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531.286563</v>
      </c>
      <c r="H181" s="21">
        <v>600.32380000000001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557.01254923499994</v>
      </c>
      <c r="H182" s="21">
        <v>629.39271099999996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470.12800522499998</v>
      </c>
      <c r="H183" s="21">
        <v>531.21808499999997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483.85459151999999</v>
      </c>
      <c r="H184" s="21">
        <v>546.72835199999997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351.37636793999997</v>
      </c>
      <c r="H185" s="21">
        <v>397.03544399999993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369.45627188999993</v>
      </c>
      <c r="H186" s="21">
        <v>417.4647139999999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368.61792997499998</v>
      </c>
      <c r="H187" s="21">
        <v>416.51743499999998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387.94019603999993</v>
      </c>
      <c r="H188" s="21">
        <v>438.35050399999994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387.59677886999998</v>
      </c>
      <c r="H189" s="21">
        <v>437.96246199999996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479.59217840999986</v>
      </c>
      <c r="H190" s="21">
        <v>541.91206599999987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408.67653280499997</v>
      </c>
      <c r="H191" s="21">
        <v>461.78139299999998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506.63123029499985</v>
      </c>
      <c r="H192" s="21">
        <v>572.46466699999985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448.81593967500004</v>
      </c>
      <c r="H193" s="21">
        <v>507.13665500000002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480.97594759499998</v>
      </c>
      <c r="H194" s="21">
        <v>543.47564699999998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463.08795324000005</v>
      </c>
      <c r="H195" s="21">
        <v>523.26322400000004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495.38936822999995</v>
      </c>
      <c r="H196" s="21">
        <v>559.76199799999995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482.41021930499994</v>
      </c>
      <c r="H197" s="21">
        <v>545.09629299999995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596.38431772499996</v>
      </c>
      <c r="H198" s="21">
        <v>673.880585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500.00529901499993</v>
      </c>
      <c r="H199" s="21">
        <v>564.97773899999993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637.07224035701688</v>
      </c>
      <c r="H200" s="21">
        <v>719.85563882148801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395.29336367999997</v>
      </c>
      <c r="H201" s="21">
        <v>446.65916799999997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429.75628674000001</v>
      </c>
      <c r="H202" s="21">
        <v>485.600324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502.76273687999998</v>
      </c>
      <c r="H203" s="21">
        <v>568.09348799999998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515.24696105999999</v>
      </c>
      <c r="H204" s="21">
        <v>582.19995599999993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664.9300812560208</v>
      </c>
      <c r="H205" s="21">
        <v>751.3334251480461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687.52762867910997</v>
      </c>
      <c r="H206" s="21">
        <v>776.86737703854237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458.68413305999997</v>
      </c>
      <c r="H207" s="21">
        <v>518.28715599999998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671.40076836000003</v>
      </c>
      <c r="H208" s="21">
        <v>758.64493600000003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324.86254231499998</v>
      </c>
      <c r="H209" s="21">
        <v>367.07631899999996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289.94509653</v>
      </c>
      <c r="H210" s="21">
        <v>327.621578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213.23018655551087</v>
      </c>
      <c r="H211" s="21">
        <v>240.93806390453204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241.9802126391547</v>
      </c>
      <c r="H212" s="21">
        <v>273.42396908379061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265.87216298350199</v>
      </c>
      <c r="H213" s="21">
        <v>300.42052314519998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258.84940697108925</v>
      </c>
      <c r="H214" s="21">
        <v>292.48520561704998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244.9454619661673</v>
      </c>
      <c r="H215" s="21">
        <v>276.77453329510428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259.83121193220705</v>
      </c>
      <c r="H216" s="21">
        <v>293.59458975390629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259.83121193220705</v>
      </c>
      <c r="H217" s="21">
        <v>293.59458975390629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337.18554220210081</v>
      </c>
      <c r="H218" s="21">
        <v>381.00061265774104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337.18554220210081</v>
      </c>
      <c r="H219" s="21">
        <v>381.00061265774104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352.07129216814059</v>
      </c>
      <c r="H220" s="21">
        <v>397.82066911654306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352.07129216814059</v>
      </c>
      <c r="H221" s="21">
        <v>397.82066911654306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366.93720769052146</v>
      </c>
      <c r="H222" s="21">
        <v>414.61831377460049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363.97195836350886</v>
      </c>
      <c r="H223" s="21">
        <v>411.26774956328683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381.8229576565613</v>
      </c>
      <c r="H224" s="21">
        <v>431.43837023340257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376.85442951999494</v>
      </c>
      <c r="H225" s="21">
        <v>425.82421414688696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407.60773441319247</v>
      </c>
      <c r="H226" s="21">
        <v>460.57371120134741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295.53321051831193</v>
      </c>
      <c r="H227" s="21">
        <v>333.93583109413777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296.5348499230887</v>
      </c>
      <c r="H228" s="21">
        <v>335.06762703173865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303.46698798189067</v>
      </c>
      <c r="H229" s="21">
        <v>342.90055139196687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312.38257040658749</v>
      </c>
      <c r="H230" s="21">
        <v>352.97465582665251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334.88779446924951</v>
      </c>
      <c r="H231" s="21">
        <v>378.40428753587514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349.60867666946081</v>
      </c>
      <c r="H232" s="21">
        <v>395.03805273385404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357.46505142607793</v>
      </c>
      <c r="H233" s="21">
        <v>403.91531234585079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396.74692520916341</v>
      </c>
      <c r="H234" s="21">
        <v>448.30161040583437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288.72177230567831</v>
      </c>
      <c r="H235" s="21">
        <v>326.23929074087943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303.44265450588961</v>
      </c>
      <c r="H236" s="21">
        <v>342.87305593885833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305.42638913193548</v>
      </c>
      <c r="H237" s="21">
        <v>345.11456399088752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355.50095773692368</v>
      </c>
      <c r="H238" s="21">
        <v>401.69599744285159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757.5845393331</v>
      </c>
      <c r="H239" s="21">
        <v>856.02772805999996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716.07459493965007</v>
      </c>
      <c r="H240" s="21">
        <v>809.12383609000005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688.89777216645007</v>
      </c>
      <c r="H241" s="21">
        <v>778.41556177000007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770.33642689559997</v>
      </c>
      <c r="H242" s="21">
        <v>870.43664056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745.01627895150011</v>
      </c>
      <c r="H243" s="21">
        <v>841.82630390000008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716.93152178385003</v>
      </c>
      <c r="H244" s="21">
        <v>810.09211501000004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787.1893214982</v>
      </c>
      <c r="H245" s="21">
        <v>889.47945932000005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754.17723497639997</v>
      </c>
      <c r="H246" s="21">
        <v>852.17766663999998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722.76678553245006</v>
      </c>
      <c r="H247" s="21">
        <v>816.68563337000001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547.82108968500006</v>
      </c>
      <c r="H248" s="21">
        <v>619.00688100000002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484.2078160122</v>
      </c>
      <c r="H249" s="21">
        <v>547.12747572000001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456.57556288977145</v>
      </c>
      <c r="H250" s="21">
        <v>515.90459083589997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556.50570000000005</v>
      </c>
      <c r="H251" s="21">
        <v>628.82000000000005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495.64579591800003</v>
      </c>
      <c r="H252" s="21">
        <v>560.05174680000005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478.48882605930004</v>
      </c>
      <c r="H253" s="21">
        <v>540.66534018000004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793.32396421499993</v>
      </c>
      <c r="H254" s="21">
        <v>896.41125899999986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820.20140801999992</v>
      </c>
      <c r="H255" s="21">
        <v>926.78125199999988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825.97889687999987</v>
      </c>
      <c r="H256" s="21">
        <v>933.30948799999987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802.92757799999993</v>
      </c>
      <c r="H257" s="21">
        <v>907.26279999999997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619.93525818314845</v>
      </c>
      <c r="H258" s="21">
        <v>700.49181715609996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648.4117839412487</v>
      </c>
      <c r="H259" s="21">
        <v>732.6686824194901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648.96106639724837</v>
      </c>
      <c r="H260" s="21">
        <v>733.28934056186256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687.87395881934196</v>
      </c>
      <c r="H261" s="21">
        <v>777.25871053032995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383.17232684430002</v>
      </c>
      <c r="H262" s="21">
        <v>432.96308118000002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397.26169403659725</v>
      </c>
      <c r="H263" s="21">
        <v>448.88327009785002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698.91776214390893</v>
      </c>
      <c r="H264" s="21">
        <v>789.73758434339993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735.500234542626</v>
      </c>
      <c r="H265" s="21">
        <v>831.07371134760001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696.25306091250002</v>
      </c>
      <c r="H266" s="21">
        <v>786.72662249999996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763.2157728807</v>
      </c>
      <c r="H267" s="21">
        <v>862.39070382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734.64134323065002</v>
      </c>
      <c r="H268" s="21">
        <v>830.10321268999996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707.38290837704994</v>
      </c>
      <c r="H269" s="21">
        <v>799.30272132999994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510.89643579240004</v>
      </c>
      <c r="H270" s="21">
        <v>577.28410824000002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684.37246436369992</v>
      </c>
      <c r="H271" s="21">
        <v>773.30221961999996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888.72533838021673</v>
      </c>
      <c r="H272" s="21">
        <v>1004.20942189855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31.661582999999997</v>
      </c>
      <c r="H273" s="22">
        <v>35.775799999999997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24.401219999999999</v>
      </c>
      <c r="H274" s="22">
        <v>27.571999999999999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19.190959499999998</v>
      </c>
      <c r="H275" s="22">
        <v>21.684699999999999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17.820891000000003</v>
      </c>
      <c r="H276" s="13">
        <v>20.136600000000001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12.560627999999999</v>
      </c>
      <c r="H277" s="13">
        <v>14.1928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7.7603880000000007</v>
      </c>
      <c r="H278" s="13">
        <v>8.7688000000000006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26.141307000000001</v>
      </c>
      <c r="H279" s="22">
        <v>29.5382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24.5712285</v>
      </c>
      <c r="H280" s="22">
        <v>27.764099999999999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16.750837499999999</v>
      </c>
      <c r="H281" s="22">
        <v>18.927499999999998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6.5903295000000002</v>
      </c>
      <c r="H282" s="13">
        <v>7.4466999999999999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9.4704735000000007</v>
      </c>
      <c r="H283" s="13">
        <v>10.7011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21.711085499999999</v>
      </c>
      <c r="H284" s="22">
        <v>24.532299999999999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19.790989500000002</v>
      </c>
      <c r="H285" s="22">
        <v>22.3627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20.381018999999998</v>
      </c>
      <c r="H286" s="22">
        <v>23.029399999999999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18.740937000000002</v>
      </c>
      <c r="H287" s="22">
        <v>21.176200000000001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11.910595499999999</v>
      </c>
      <c r="H288" s="13">
        <v>13.458299999999999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10.360517999999999</v>
      </c>
      <c r="H289" s="13">
        <v>11.706799999999999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22.501125000000002</v>
      </c>
      <c r="H290" s="13">
        <v>25.425000000000001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21.0310515</v>
      </c>
      <c r="H291" s="13">
        <v>23.7639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22.641132000000002</v>
      </c>
      <c r="H292" s="13">
        <v>25.583200000000001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21.311065500000002</v>
      </c>
      <c r="H293" s="13">
        <v>24.080300000000001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16.040801999999999</v>
      </c>
      <c r="H294" s="13">
        <v>18.1252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15.2907645</v>
      </c>
      <c r="H295" s="13">
        <v>17.277699999999999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14.340717</v>
      </c>
      <c r="H296" s="13">
        <v>16.2042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20.181009</v>
      </c>
      <c r="H297" s="22">
        <v>22.8034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16.950847500000002</v>
      </c>
      <c r="H298" s="22">
        <v>19.153500000000001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20.7910395</v>
      </c>
      <c r="H299" s="22">
        <v>23.492699999999999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17.820891000000003</v>
      </c>
      <c r="H300" s="22">
        <v>20.136600000000001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22.941147000000001</v>
      </c>
      <c r="H301" s="22">
        <v>25.9222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22.771138499999999</v>
      </c>
      <c r="H302" s="22">
        <v>25.7301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22.871143499999999</v>
      </c>
      <c r="H303" s="22">
        <v>25.8431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21.771088500000001</v>
      </c>
      <c r="H304" s="22">
        <v>24.600100000000001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24.941247000000001</v>
      </c>
      <c r="H305" s="13">
        <v>28.182200000000002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23.6311815</v>
      </c>
      <c r="H306" s="13">
        <v>26.701899999999998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23.4911745</v>
      </c>
      <c r="H307" s="13">
        <v>26.543700000000001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23.791189500000002</v>
      </c>
      <c r="H308" s="13">
        <v>26.8827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11.120556000000001</v>
      </c>
      <c r="H309" s="22">
        <v>12.5656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34.391719500000001</v>
      </c>
      <c r="H310" s="22">
        <v>38.860700000000001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28.291414500000002</v>
      </c>
      <c r="H311" s="22">
        <v>31.967700000000001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28.941446999999997</v>
      </c>
      <c r="H312" s="22">
        <v>32.702199999999998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27.261362999999999</v>
      </c>
      <c r="H313" s="22">
        <v>30.803799999999999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4.8802440000000002</v>
      </c>
      <c r="H314" s="22">
        <v>5.5144000000000002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25.691284499999998</v>
      </c>
      <c r="H315" s="13">
        <v>29.029699999999998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26.4513225</v>
      </c>
      <c r="H316" s="13">
        <v>29.888500000000001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25.741287000000003</v>
      </c>
      <c r="H317" s="13">
        <v>29.086200000000002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29.861492999999999</v>
      </c>
      <c r="H318" s="13">
        <v>33.741799999999998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26.251312500000001</v>
      </c>
      <c r="H319" s="13">
        <v>29.662500000000001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26.281314000000002</v>
      </c>
      <c r="H320" s="13">
        <v>29.696400000000001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16.5508275</v>
      </c>
      <c r="H321" s="13">
        <v>18.701499999999999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18.330916500000001</v>
      </c>
      <c r="H322" s="13">
        <v>20.712900000000001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17.280863999999998</v>
      </c>
      <c r="H323" s="13">
        <v>19.526399999999999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19.470973499999999</v>
      </c>
      <c r="H324" s="13">
        <v>22.001100000000001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26.021301000000001</v>
      </c>
      <c r="H325" s="13">
        <v>29.4026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30.291514499999998</v>
      </c>
      <c r="H326" s="13">
        <v>34.227699999999999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26.071303499999999</v>
      </c>
      <c r="H327" s="13">
        <v>29.459099999999999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29.421471</v>
      </c>
      <c r="H328" s="13">
        <v>33.244599999999998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20.901045</v>
      </c>
      <c r="H329" s="13">
        <v>23.617000000000001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23.961198</v>
      </c>
      <c r="H330" s="13">
        <v>27.0748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23.4911745</v>
      </c>
      <c r="H331" s="13">
        <v>26.543700000000001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24.831241500000001</v>
      </c>
      <c r="H332" s="13">
        <v>28.0579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32.851642499999997</v>
      </c>
      <c r="H333" s="13">
        <v>37.1205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35.641782000000006</v>
      </c>
      <c r="H334" s="13">
        <v>40.273200000000003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27.361367999999999</v>
      </c>
      <c r="H335" s="13">
        <v>30.916799999999999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31.181559000000004</v>
      </c>
      <c r="H336" s="13">
        <v>35.233400000000003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41.822091</v>
      </c>
      <c r="H337" s="13">
        <v>47.256599999999999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41.2320615</v>
      </c>
      <c r="H338" s="13">
        <v>46.5899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25.351267499999999</v>
      </c>
      <c r="H339" s="13">
        <v>28.645499999999998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30.881543999999998</v>
      </c>
      <c r="H340" s="13">
        <v>34.894399999999997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39.261963000000002</v>
      </c>
      <c r="H341" s="13">
        <v>44.363799999999998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67.943397000000004</v>
      </c>
      <c r="H342" s="11">
        <v>76.772199999999998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95.964797999999988</v>
      </c>
      <c r="H343" s="11">
        <v>108.43479999999998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126.68633399999999</v>
      </c>
      <c r="H344" s="11">
        <v>143.14839999999998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166.01830049999998</v>
      </c>
      <c r="H345" s="11">
        <v>187.59129999999996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247.03235099999998</v>
      </c>
      <c r="H346" s="11">
        <v>279.13259999999997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329.43647099999998</v>
      </c>
      <c r="H347" s="11">
        <v>372.24459999999999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516.30581399999983</v>
      </c>
      <c r="H348" s="11">
        <v>583.39639999999986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637.57187699999997</v>
      </c>
      <c r="H349" s="11">
        <v>720.42019999999991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792.58962749999989</v>
      </c>
      <c r="H350" s="11">
        <v>895.58149999999989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1002.7301339999999</v>
      </c>
      <c r="H351" s="11">
        <v>1133.0283999999999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1164.5482244999998</v>
      </c>
      <c r="H352" s="11">
        <v>1315.8736999999999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1468.2734099999998</v>
      </c>
      <c r="H353" s="11">
        <v>1659.0659999999998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919.90599299999985</v>
      </c>
      <c r="H354" s="11">
        <v>1039.4417999999998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1014.0106979999999</v>
      </c>
      <c r="H355" s="11">
        <v>1145.7747999999999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1112.5456244999998</v>
      </c>
      <c r="H356" s="11">
        <v>1257.1136999999999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1503.5151719999999</v>
      </c>
      <c r="H357" s="11">
        <v>1698.8871999999999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2025.561273</v>
      </c>
      <c r="H358" s="11">
        <v>2288.7698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2411.5705724999998</v>
      </c>
      <c r="H359" s="11">
        <v>2724.9384999999997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2676.8138339999996</v>
      </c>
      <c r="H360" s="11">
        <v>3024.6483999999996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3112.8956369999992</v>
      </c>
      <c r="H361" s="11">
        <v>3517.3961999999992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3740.5370174999994</v>
      </c>
      <c r="H362" s="11">
        <v>4226.5954999999994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491.43457049999995</v>
      </c>
      <c r="H363" s="11">
        <v>555.29329999999993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648.75243599999999</v>
      </c>
      <c r="H364" s="11">
        <v>733.05359999999996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775.80878849999988</v>
      </c>
      <c r="H365" s="11">
        <v>876.62009999999987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516.34581600000001</v>
      </c>
      <c r="H366" s="11">
        <v>583.44159999999999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726.76633649999997</v>
      </c>
      <c r="H367" s="11">
        <v>821.20489999999995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846.982347</v>
      </c>
      <c r="H368" s="11">
        <v>957.04219999999998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1063.5031724999999</v>
      </c>
      <c r="H369" s="11">
        <v>1201.6985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1184.4692204999999</v>
      </c>
      <c r="H370" s="11">
        <v>1338.3833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1395.8497889999999</v>
      </c>
      <c r="H371" s="11">
        <v>1577.2313999999999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1665.1732544999998</v>
      </c>
      <c r="H372" s="11">
        <v>1881.5516999999998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2064.8332364999997</v>
      </c>
      <c r="H373" s="11">
        <v>2333.1448999999998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2595.549771</v>
      </c>
      <c r="H374" s="11">
        <v>2932.8245999999999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3071.5035674999999</v>
      </c>
      <c r="H375" s="11">
        <v>3470.6254999999996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40.806040199999998</v>
      </c>
      <c r="H376" s="11">
        <v>46.108519999999999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75.653782499999991</v>
      </c>
      <c r="H377" s="11">
        <v>85.484499999999997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125.73628649999999</v>
      </c>
      <c r="H378" s="11">
        <v>142.07489999999999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197.73758638499999</v>
      </c>
      <c r="H379" s="11">
        <v>223.432301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248.79563916000001</v>
      </c>
      <c r="H380" s="11">
        <v>281.12501600000002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495.84479100000004</v>
      </c>
      <c r="H381" s="11">
        <v>560.27660000000003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712.66563150000002</v>
      </c>
      <c r="H382" s="11">
        <v>805.27189999999996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7.4743737000000001</v>
      </c>
      <c r="H383" s="11">
        <v>8.4456199999999999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11.403470145</v>
      </c>
      <c r="H384" s="11">
        <v>12.885277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22.413020594999999</v>
      </c>
      <c r="H385" s="11">
        <v>25.325447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39.614180609999998</v>
      </c>
      <c r="H386" s="11">
        <v>44.761786000000001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64.077603719999999</v>
      </c>
      <c r="H387" s="11">
        <v>72.404071999999999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35.651782500000003</v>
      </c>
      <c r="H388" s="11">
        <v>40.284500000000001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58.360717889999997</v>
      </c>
      <c r="H389" s="11">
        <v>65.944313999999991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2.7701384999999998</v>
      </c>
      <c r="H390" s="11">
        <v>3.1300999999999997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3.6001799999999995</v>
      </c>
      <c r="H391" s="11">
        <v>4.0679999999999996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5.2502624999999989</v>
      </c>
      <c r="H392" s="11">
        <v>5.9324999999999992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8.0604029999999991</v>
      </c>
      <c r="H393" s="11">
        <v>9.1077999999999992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14.190709499999997</v>
      </c>
      <c r="H394" s="11">
        <v>16.034699999999997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21.591079499999999</v>
      </c>
      <c r="H395" s="11">
        <v>24.396699999999999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27.8713935</v>
      </c>
      <c r="H396" s="11">
        <v>31.493099999999998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40.242011999999995</v>
      </c>
      <c r="H397" s="11">
        <v>45.471199999999996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61.183058999999993</v>
      </c>
      <c r="H398" s="11">
        <v>69.133399999999995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119.2559625</v>
      </c>
      <c r="H399" s="11">
        <v>134.7525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185.62928099999999</v>
      </c>
      <c r="H400" s="11">
        <v>209.75059999999999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305.27526299999994</v>
      </c>
      <c r="H401" s="11">
        <v>344.94379999999995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439.681983</v>
      </c>
      <c r="H402" s="11">
        <v>496.81579999999997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789.9494954999999</v>
      </c>
      <c r="H403" s="11">
        <v>892.59829999999988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1386.5193225</v>
      </c>
      <c r="H404" s="11">
        <v>1566.6885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16.700834999999998</v>
      </c>
      <c r="H405" s="11">
        <v>18.870999999999999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22.251112499999998</v>
      </c>
      <c r="H406" s="11">
        <v>25.142499999999998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32.641631999999994</v>
      </c>
      <c r="H407" s="11">
        <v>36.883199999999995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49.232461499999992</v>
      </c>
      <c r="H408" s="11">
        <v>55.629899999999992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100.10500499999999</v>
      </c>
      <c r="H409" s="11">
        <v>113.11299999999999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152.04760199999998</v>
      </c>
      <c r="H410" s="11">
        <v>171.80519999999999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255.83279099999999</v>
      </c>
      <c r="H411" s="11">
        <v>289.07659999999998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386.51932499999998</v>
      </c>
      <c r="H412" s="11">
        <v>436.74499999999995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625.50127349999991</v>
      </c>
      <c r="H413" s="11">
        <v>706.78109999999992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19.210960499999999</v>
      </c>
      <c r="H414" s="11">
        <v>21.7073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26.951347499999997</v>
      </c>
      <c r="H415" s="11">
        <v>30.453499999999995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40.122005999999992</v>
      </c>
      <c r="H416" s="11">
        <v>45.335599999999992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85.924295999999998</v>
      </c>
      <c r="H417" s="11">
        <v>97.08959999999999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134.64673199999999</v>
      </c>
      <c r="H418" s="11">
        <v>152.14319999999998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206.72033549999998</v>
      </c>
      <c r="H419" s="11">
        <v>233.58229999999998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353.42767049999998</v>
      </c>
      <c r="H420" s="11">
        <v>399.35329999999999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558.06790199999989</v>
      </c>
      <c r="H421" s="11">
        <v>630.58519999999987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22.321116</v>
      </c>
      <c r="H422" s="11">
        <v>25.221599999999999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32.771638499999995</v>
      </c>
      <c r="H423" s="11">
        <v>37.030099999999997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68.453422500000002</v>
      </c>
      <c r="H424" s="11">
        <v>77.348500000000001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117.62588099999999</v>
      </c>
      <c r="H425" s="11">
        <v>132.91059999999999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182.10910499999997</v>
      </c>
      <c r="H426" s="11">
        <v>205.77299999999997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291.96459749999997</v>
      </c>
      <c r="H427" s="11">
        <v>329.90349999999995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464.94324599999999</v>
      </c>
      <c r="H428" s="11">
        <v>525.3596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2.9377468800000002</v>
      </c>
      <c r="H429" s="11">
        <v>3.3194880000000002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5.2021918352984402</v>
      </c>
      <c r="H430" s="11">
        <v>5.8781828647439998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8.1529746811030819</v>
      </c>
      <c r="H431" s="11">
        <v>9.212400769608001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11.592361179946801</v>
      </c>
      <c r="H432" s="11">
        <v>13.09871319768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19.707014005909556</v>
      </c>
      <c r="H433" s="11">
        <v>22.267812436055998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28.204885383275521</v>
      </c>
      <c r="H434" s="11">
        <v>31.869926986752002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41.033126391497646</v>
      </c>
      <c r="H435" s="11">
        <v>46.365114566664005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58.383346306277524</v>
      </c>
      <c r="H436" s="11">
        <v>65.969882831952006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89.194117839094815</v>
      </c>
      <c r="H437" s="11">
        <v>100.78431394248001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4.0237947897335999</v>
      </c>
      <c r="H438" s="11">
        <v>4.5466607793599998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6.16981867759152</v>
      </c>
      <c r="H439" s="11">
        <v>6.9715465283520004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10.19361346732512</v>
      </c>
      <c r="H440" s="11">
        <v>11.518207307712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15.941891738373123</v>
      </c>
      <c r="H441" s="11">
        <v>18.013436992512002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25.551096914808362</v>
      </c>
      <c r="H442" s="11">
        <v>28.871295948936002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35.179463018813763</v>
      </c>
      <c r="H443" s="11">
        <v>39.750805670976007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50.115406059753489</v>
      </c>
      <c r="H444" s="11">
        <v>56.627577468648006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70.128994906785593</v>
      </c>
      <c r="H445" s="11">
        <v>79.241802154559991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114.40031805764029</v>
      </c>
      <c r="H446" s="11">
        <v>129.26589611032801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116.00579999999999</v>
      </c>
      <c r="H447" s="11">
        <v>131.07999999999998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151.15060143274499</v>
      </c>
      <c r="H448" s="11">
        <v>170.79164003699998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189.67948349999998</v>
      </c>
      <c r="H449" s="11">
        <v>214.32709999999997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317.24586149999999</v>
      </c>
      <c r="H450" s="11">
        <v>358.4699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464.89324349999998</v>
      </c>
      <c r="H451" s="11">
        <v>525.30309999999997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651.59257799999989</v>
      </c>
      <c r="H452" s="11">
        <v>736.26279999999986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861.45307049999985</v>
      </c>
      <c r="H453" s="11">
        <v>973.39329999999984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1342.8471389999997</v>
      </c>
      <c r="H454" s="11">
        <v>1517.3413999999998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1952.1876044999995</v>
      </c>
      <c r="H455" s="11">
        <v>2205.8616999999995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14.963643485069355</v>
      </c>
      <c r="H456" s="11">
        <v>16.908071734541643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22.804218320192565</v>
      </c>
      <c r="H457" s="11">
        <v>25.767478327901202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32.816540745000005</v>
      </c>
      <c r="H458" s="11">
        <v>37.080837000000002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48.104110327957507</v>
      </c>
      <c r="H459" s="11">
        <v>54.354926924245767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59.129523643463088</v>
      </c>
      <c r="H460" s="11">
        <v>66.813021066059989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72.280949176314877</v>
      </c>
      <c r="H461" s="11">
        <v>81.673388899790822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156.57802851</v>
      </c>
      <c r="H462" s="11">
        <v>176.92432599999998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209.51221386151897</v>
      </c>
      <c r="H463" s="11">
        <v>236.73696481527568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247.17036031349059</v>
      </c>
      <c r="H464" s="11">
        <v>279.28854272710799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6396.7499774087764</v>
      </c>
      <c r="H465" s="13">
        <v>7227.9660761681089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6396.7499774087764</v>
      </c>
      <c r="H466" s="13">
        <v>7227.9660761681089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6355.2622851442738</v>
      </c>
      <c r="H467" s="13">
        <v>7181.087327846637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6355.2622851442738</v>
      </c>
      <c r="H468" s="13">
        <v>7181.087327846637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6355.2622851442738</v>
      </c>
      <c r="H469" s="13">
        <v>7181.087327846637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6355.2622851442738</v>
      </c>
      <c r="H470" s="13">
        <v>7181.087327846637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6165.8135746098478</v>
      </c>
      <c r="H471" s="13">
        <v>6967.0209882597146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6165.8135746098478</v>
      </c>
      <c r="H472" s="13">
        <v>6967.0209882597146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6165.8135746098478</v>
      </c>
      <c r="H473" s="13">
        <v>6967.0209882597146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6361.9602450212824</v>
      </c>
      <c r="H474" s="13">
        <v>7188.6556440918448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6361.9602450212824</v>
      </c>
      <c r="H475" s="13">
        <v>7188.6556440918448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6361.9602450212824</v>
      </c>
      <c r="H476" s="13">
        <v>7188.6556440918448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15.507648336692231</v>
      </c>
      <c r="H477" s="11">
        <v>17.522766482138113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20.219746268785546</v>
      </c>
      <c r="H478" s="11">
        <v>22.847170925181405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27.860150136796808</v>
      </c>
      <c r="H479" s="11">
        <v>31.480395634798654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35.521175877596228</v>
      </c>
      <c r="H480" s="11">
        <v>40.136921895588955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41.821158014377446</v>
      </c>
      <c r="H481" s="11">
        <v>47.255545778957568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50.530395525456598</v>
      </c>
      <c r="H482" s="11">
        <v>57.096492119159997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66.400080710043596</v>
      </c>
      <c r="H483" s="11">
        <v>75.028339785359989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84.993421206587399</v>
      </c>
      <c r="H484" s="11">
        <v>96.037764075239991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175.39933899964859</v>
      </c>
      <c r="H485" s="11">
        <v>198.1913435024278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283.66417113746002</v>
      </c>
      <c r="H486" s="11">
        <v>320.52448716097177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15.340767</v>
      </c>
      <c r="H487" s="11">
        <v>17.334199999999999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92.00504422922981</v>
      </c>
      <c r="H488" s="11">
        <v>103.96050195393198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84.18420900000001</v>
      </c>
      <c r="H489" s="11">
        <v>95.123400000000004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146.60732999999999</v>
      </c>
      <c r="H490" s="11">
        <v>165.65799999999999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202.71013499999998</v>
      </c>
      <c r="H491" s="11">
        <v>229.05099999999996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655.06396897546688</v>
      </c>
      <c r="H492" s="11">
        <v>740.18527567849367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9.5604779999999998</v>
      </c>
      <c r="H493" s="11">
        <v>10.8028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14.360717999999999</v>
      </c>
      <c r="H494" s="11">
        <v>16.226799999999997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20.491024499999998</v>
      </c>
      <c r="H495" s="11">
        <v>23.153699999999997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33.001649999999998</v>
      </c>
      <c r="H496" s="11">
        <v>37.29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49.652482499999998</v>
      </c>
      <c r="H497" s="11">
        <v>56.104499999999994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89.124455999999995</v>
      </c>
      <c r="H498" s="11">
        <v>100.70559999999999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116.76583799999999</v>
      </c>
      <c r="H499" s="11">
        <v>131.93879999999999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164.75823749999998</v>
      </c>
      <c r="H500" s="11">
        <v>186.16749999999999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227.83139099999994</v>
      </c>
      <c r="H501" s="11">
        <v>257.43659999999994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311.79558899999995</v>
      </c>
      <c r="H502" s="11">
        <v>352.31139999999994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388.77943799999997</v>
      </c>
      <c r="H503" s="11">
        <v>439.29879999999997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479.98399799999999</v>
      </c>
      <c r="H504" s="11">
        <v>542.35479999999995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596.929845</v>
      </c>
      <c r="H505" s="11">
        <v>674.49699999999996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11.40057</v>
      </c>
      <c r="H506" s="11">
        <v>12.882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17.190859499999998</v>
      </c>
      <c r="H507" s="11">
        <v>19.424699999999998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24.801239999999996</v>
      </c>
      <c r="H508" s="11">
        <v>28.023999999999997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40.432021499999998</v>
      </c>
      <c r="H509" s="11">
        <v>45.685899999999997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62.493124499999993</v>
      </c>
      <c r="H510" s="11">
        <v>70.613699999999994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97.524875999999978</v>
      </c>
      <c r="H511" s="11">
        <v>110.19759999999998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136.0568025</v>
      </c>
      <c r="H512" s="11">
        <v>153.73650000000001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187.77938849999998</v>
      </c>
      <c r="H513" s="11">
        <v>212.18009999999998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394.45972199999994</v>
      </c>
      <c r="H514" s="11">
        <v>445.71719999999993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110.76553800000001</v>
      </c>
      <c r="H515" s="11">
        <v>125.1588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15.710785499999998</v>
      </c>
      <c r="H516" s="13">
        <v>17.752299999999998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22.111105499999997</v>
      </c>
      <c r="H517" s="13">
        <v>24.984299999999998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35.371768499999995</v>
      </c>
      <c r="H518" s="13">
        <v>39.968099999999993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94.634731499999987</v>
      </c>
      <c r="H519" s="11">
        <v>106.93189999999998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124.32621599999999</v>
      </c>
      <c r="H520" s="11">
        <v>140.48159999999999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173.79868949999997</v>
      </c>
      <c r="H521" s="11">
        <v>196.38269999999997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240.1220055</v>
      </c>
      <c r="H522" s="11">
        <v>271.32429999999999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331.13655599999998</v>
      </c>
      <c r="H523" s="11">
        <v>374.16559999999998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630.82153949999986</v>
      </c>
      <c r="H524" s="11">
        <v>712.79269999999985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12.610630499999999</v>
      </c>
      <c r="H525" s="11">
        <v>14.249299999999998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25.841291999999999</v>
      </c>
      <c r="H526" s="11">
        <v>29.199199999999998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43.322166000000003</v>
      </c>
      <c r="H527" s="11">
        <v>48.951599999999999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66.283314000000004</v>
      </c>
      <c r="H528" s="11">
        <v>74.8964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22.261113000000002</v>
      </c>
      <c r="H529" s="11">
        <v>25.1538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36.051802499999994</v>
      </c>
      <c r="H530" s="11">
        <v>40.736499999999992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54.762737999999992</v>
      </c>
      <c r="H531" s="11">
        <v>61.878799999999991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96.580764606500793</v>
      </c>
      <c r="H532" s="11">
        <v>109.13080746497265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19.660982999999998</v>
      </c>
      <c r="H533" s="11">
        <v>22.215799999999998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27.631381499999996</v>
      </c>
      <c r="H534" s="11">
        <v>31.221899999999994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44.5122255</v>
      </c>
      <c r="H535" s="11">
        <v>50.296299999999995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68.043402</v>
      </c>
      <c r="H536" s="11">
        <v>76.885199999999998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51.112555499999992</v>
      </c>
      <c r="H537" s="11">
        <v>57.754299999999994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206.61032999999998</v>
      </c>
      <c r="H538" s="11">
        <v>233.45799999999997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438.39191849999997</v>
      </c>
      <c r="H539" s="11">
        <v>495.35809999999998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691.46457149999981</v>
      </c>
      <c r="H540" s="11">
        <v>781.31589999999983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1.0415637785049545</v>
      </c>
      <c r="H541" s="11">
        <v>1.1769082242993836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1.6731503250451929</v>
      </c>
      <c r="H542" s="11">
        <v>1.8905653390341162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2.6260703777199383</v>
      </c>
      <c r="H543" s="11">
        <v>2.9673111612654668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3.8892434708004147</v>
      </c>
      <c r="H544" s="11">
        <v>4.394625390734932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6.6261185058081153</v>
      </c>
      <c r="H545" s="11">
        <v>7.4871395545854407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16.410169744317422</v>
      </c>
      <c r="H546" s="11">
        <v>18.542564682844546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23.180334304599629</v>
      </c>
      <c r="H547" s="11">
        <v>26.192468140790542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1.8282768452480587</v>
      </c>
      <c r="H548" s="11">
        <v>2.0658495426531736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2.8476796922954613</v>
      </c>
      <c r="H549" s="11">
        <v>3.2177171664355493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4.0802039999999993</v>
      </c>
      <c r="H550" s="11">
        <v>4.6103999999999994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6.940347</v>
      </c>
      <c r="H551" s="11">
        <v>7.8422000000000001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1.4958628733847752</v>
      </c>
      <c r="H552" s="11">
        <v>1.6902405348980509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2.1496103513825657</v>
      </c>
      <c r="H553" s="11">
        <v>2.4289382501497916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3.2798178557177291</v>
      </c>
      <c r="H554" s="11">
        <v>3.7060088765172079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4.6427151403571916</v>
      </c>
      <c r="H555" s="11">
        <v>5.2460058083132104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7.9225329960749189</v>
      </c>
      <c r="H556" s="11">
        <v>8.9520146848304165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1.4958628733847752</v>
      </c>
      <c r="H557" s="11">
        <v>1.6902405348980509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2.1496103513825657</v>
      </c>
      <c r="H558" s="11">
        <v>2.4289382501497916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3.2798178557177291</v>
      </c>
      <c r="H559" s="11">
        <v>3.7060088765172079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4.6427151403571916</v>
      </c>
      <c r="H560" s="11">
        <v>5.2460058083132104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7.9225329960749189</v>
      </c>
      <c r="H561" s="11">
        <v>8.9520146848304165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2.4820243232458492</v>
      </c>
      <c r="H562" s="11">
        <v>2.8045472579049142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2.9141624866681175</v>
      </c>
      <c r="H563" s="11">
        <v>3.2928389679865733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2.3075523374386799</v>
      </c>
      <c r="H564" s="11">
        <v>2.6074037711171525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7.1358199293318156</v>
      </c>
      <c r="H565" s="11">
        <v>8.0630733664766279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5.7950835761499073</v>
      </c>
      <c r="H566" s="11">
        <v>6.5481170351976354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10.590529499999999</v>
      </c>
      <c r="H567" s="11">
        <v>11.966699999999999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17.670883499999999</v>
      </c>
      <c r="H568" s="11">
        <v>19.967099999999999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31.871593499999996</v>
      </c>
      <c r="H569" s="11">
        <v>36.013099999999994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56.512825499999991</v>
      </c>
      <c r="H570" s="11">
        <v>63.85629999999999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3.1901595</v>
      </c>
      <c r="H571" s="11">
        <v>3.6046999999999998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4.5702284999999998</v>
      </c>
      <c r="H572" s="11">
        <v>5.1640999999999995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5.6102805</v>
      </c>
      <c r="H573" s="11">
        <v>6.3392999999999997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7.1003549999999995</v>
      </c>
      <c r="H574" s="11">
        <v>8.0229999999999997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8.5504274999999996</v>
      </c>
      <c r="H575" s="11">
        <v>9.6615000000000002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20.461022999999997</v>
      </c>
      <c r="H576" s="11">
        <v>23.119799999999998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8.8804440000000007</v>
      </c>
      <c r="H577" s="11">
        <v>10.0344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9.4704735000000007</v>
      </c>
      <c r="H578" s="11">
        <v>10.7011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10.530526499999999</v>
      </c>
      <c r="H579" s="11">
        <v>11.898899999999998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13.780688999999997</v>
      </c>
      <c r="H580" s="11">
        <v>15.571399999999997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5.8902944999999987</v>
      </c>
      <c r="H581" s="11">
        <v>6.6556999999999986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8.2304114999999989</v>
      </c>
      <c r="H582" s="11">
        <v>9.2998999999999992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10.870543499999998</v>
      </c>
      <c r="H583" s="11">
        <v>12.283099999999997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7.7088886450189928</v>
      </c>
      <c r="H584" s="23">
        <v>8.71060863843954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10.410520499999999</v>
      </c>
      <c r="H585" s="11">
        <v>11.763299999999999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13.980699</v>
      </c>
      <c r="H586" s="11">
        <v>15.7974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79.995999600000005</v>
      </c>
      <c r="H587" s="11">
        <v>90.390960000000007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86.738849999999999</v>
      </c>
      <c r="H588" s="11">
        <v>98.01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81.569564999999997</v>
      </c>
      <c r="H589" s="11">
        <v>92.168999999999997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84.276868499999992</v>
      </c>
      <c r="H590" s="11">
        <v>95.228099999999998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87.668182305000002</v>
      </c>
      <c r="H591" s="11">
        <v>99.060092999999995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542.64713100000006</v>
      </c>
      <c r="H592" s="11">
        <v>613.16060000000004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522.02610000000004</v>
      </c>
      <c r="H593" s="11">
        <v>589.86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504.51522450000004</v>
      </c>
      <c r="H594" s="11">
        <v>570.07370000000003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544.49722350000002</v>
      </c>
      <c r="H595" s="11">
        <v>615.25109999999995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531.04655100000002</v>
      </c>
      <c r="H596" s="11">
        <v>600.05259999999998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572.74863599999992</v>
      </c>
      <c r="H597" s="11">
        <v>647.17359999999996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553.81768950000003</v>
      </c>
      <c r="H598" s="11">
        <v>625.78269999999998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575.40876900000001</v>
      </c>
      <c r="H599" s="11">
        <v>650.17939999999999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6" si="15">H600*0.885</f>
        <v>477.46387200000004</v>
      </c>
      <c r="H600" s="11">
        <v>539.50720000000001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639.81198900000004</v>
      </c>
      <c r="H601" s="11">
        <v>722.95140000000004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660.45302099999992</v>
      </c>
      <c r="H602" s="11">
        <v>746.27459999999996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3.3401669999999997</v>
      </c>
      <c r="H603" s="11">
        <v>3.7741999999999996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4.2102104999999996</v>
      </c>
      <c r="H604" s="11">
        <v>4.7572999999999999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6.4003199999999998</v>
      </c>
      <c r="H605" s="11">
        <v>7.2319999999999993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 t="shared" si="15"/>
        <v>7.4803739999999994</v>
      </c>
      <c r="H606" s="11">
        <v>8.452399999999999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8.5204259999999987</v>
      </c>
      <c r="H607" s="11">
        <v>9.6275999999999993</v>
      </c>
    </row>
    <row r="608" spans="1:8" ht="36" customHeight="1">
      <c r="A608" s="7">
        <v>6</v>
      </c>
      <c r="B608" s="8" t="s">
        <v>1372</v>
      </c>
      <c r="C608" s="12" t="s">
        <v>1373</v>
      </c>
      <c r="D608" s="12" t="s">
        <v>1374</v>
      </c>
      <c r="E608" s="12" t="s">
        <v>1375</v>
      </c>
      <c r="F608" s="9" t="s">
        <v>1362</v>
      </c>
      <c r="G608" s="10">
        <f t="shared" si="15"/>
        <v>4.100204999999999</v>
      </c>
      <c r="H608" s="11">
        <v>4.6329999999999991</v>
      </c>
    </row>
    <row r="609" spans="1:8" ht="36" customHeight="1">
      <c r="A609" s="7">
        <v>7</v>
      </c>
      <c r="B609" s="8" t="s">
        <v>1376</v>
      </c>
      <c r="C609" s="12" t="s">
        <v>1373</v>
      </c>
      <c r="D609" s="12" t="s">
        <v>1377</v>
      </c>
      <c r="E609" s="12" t="s">
        <v>1375</v>
      </c>
      <c r="F609" s="9" t="s">
        <v>1362</v>
      </c>
      <c r="G609" s="10">
        <f t="shared" si="15"/>
        <v>4.3002149999999997</v>
      </c>
      <c r="H609" s="11">
        <v>4.8589999999999991</v>
      </c>
    </row>
    <row r="610" spans="1:8" ht="36" customHeight="1">
      <c r="A610" s="7">
        <v>8</v>
      </c>
      <c r="B610" s="8" t="s">
        <v>1378</v>
      </c>
      <c r="C610" s="12" t="s">
        <v>1373</v>
      </c>
      <c r="D610" s="12" t="s">
        <v>1379</v>
      </c>
      <c r="E610" s="12" t="s">
        <v>1375</v>
      </c>
      <c r="F610" s="9" t="s">
        <v>1362</v>
      </c>
      <c r="G610" s="10">
        <f t="shared" si="15"/>
        <v>4.4902245000000001</v>
      </c>
      <c r="H610" s="11">
        <v>5.0736999999999997</v>
      </c>
    </row>
    <row r="611" spans="1:8" ht="36" customHeight="1">
      <c r="A611" s="7">
        <v>9</v>
      </c>
      <c r="B611" s="8" t="s">
        <v>1380</v>
      </c>
      <c r="C611" s="12" t="s">
        <v>1373</v>
      </c>
      <c r="D611" s="12" t="s">
        <v>1381</v>
      </c>
      <c r="E611" s="12" t="s">
        <v>1375</v>
      </c>
      <c r="F611" s="9" t="s">
        <v>1362</v>
      </c>
      <c r="G611" s="10">
        <f t="shared" si="15"/>
        <v>4.6102305000000001</v>
      </c>
      <c r="H611" s="11">
        <v>5.2092999999999998</v>
      </c>
    </row>
    <row r="612" spans="1:8" ht="36" customHeight="1">
      <c r="A612" s="7">
        <v>10</v>
      </c>
      <c r="B612" s="8" t="s">
        <v>1382</v>
      </c>
      <c r="C612" s="12" t="s">
        <v>1373</v>
      </c>
      <c r="D612" s="12" t="s">
        <v>1383</v>
      </c>
      <c r="E612" s="12" t="s">
        <v>1375</v>
      </c>
      <c r="F612" s="9" t="s">
        <v>1362</v>
      </c>
      <c r="G612" s="10">
        <f t="shared" si="15"/>
        <v>4.7502374999999999</v>
      </c>
      <c r="H612" s="11">
        <v>5.3674999999999997</v>
      </c>
    </row>
    <row r="613" spans="1:8" ht="36" customHeight="1">
      <c r="A613" s="7">
        <v>11</v>
      </c>
      <c r="B613" s="8" t="s">
        <v>1384</v>
      </c>
      <c r="C613" s="12" t="s">
        <v>1373</v>
      </c>
      <c r="D613" s="12" t="s">
        <v>1385</v>
      </c>
      <c r="E613" s="12" t="s">
        <v>1375</v>
      </c>
      <c r="F613" s="9" t="s">
        <v>1362</v>
      </c>
      <c r="G613" s="10">
        <f t="shared" si="15"/>
        <v>5.3102654999999999</v>
      </c>
      <c r="H613" s="11">
        <v>6.0002999999999993</v>
      </c>
    </row>
    <row r="614" spans="1:8" ht="36" customHeight="1">
      <c r="A614" s="7">
        <v>12</v>
      </c>
      <c r="B614" s="8" t="s">
        <v>1386</v>
      </c>
      <c r="C614" s="12" t="s">
        <v>1373</v>
      </c>
      <c r="D614" s="12" t="s">
        <v>1387</v>
      </c>
      <c r="E614" s="12" t="s">
        <v>1375</v>
      </c>
      <c r="F614" s="9" t="s">
        <v>1362</v>
      </c>
      <c r="G614" s="10">
        <f t="shared" si="15"/>
        <v>5.4902744999999999</v>
      </c>
      <c r="H614" s="11">
        <v>6.2036999999999995</v>
      </c>
    </row>
    <row r="615" spans="1:8" ht="36" customHeight="1">
      <c r="A615" s="7">
        <v>13</v>
      </c>
      <c r="B615" s="8" t="s">
        <v>1388</v>
      </c>
      <c r="C615" s="12" t="s">
        <v>1373</v>
      </c>
      <c r="D615" s="12" t="s">
        <v>1389</v>
      </c>
      <c r="E615" s="12" t="s">
        <v>1375</v>
      </c>
      <c r="F615" s="9" t="s">
        <v>1362</v>
      </c>
      <c r="G615" s="10">
        <f t="shared" si="15"/>
        <v>5.6602829999999997</v>
      </c>
      <c r="H615" s="11">
        <v>6.3957999999999995</v>
      </c>
    </row>
    <row r="616" spans="1:8" ht="36" customHeight="1">
      <c r="A616" s="7">
        <v>14</v>
      </c>
      <c r="B616" s="8" t="s">
        <v>1390</v>
      </c>
      <c r="C616" s="12" t="s">
        <v>1373</v>
      </c>
      <c r="D616" s="12" t="s">
        <v>1391</v>
      </c>
      <c r="E616" s="12" t="s">
        <v>1375</v>
      </c>
      <c r="F616" s="9" t="s">
        <v>1362</v>
      </c>
      <c r="G616" s="10">
        <f t="shared" si="15"/>
        <v>5.8502924999999992</v>
      </c>
      <c r="H616" s="11">
        <v>6.6104999999999992</v>
      </c>
    </row>
    <row r="617" spans="1:8" ht="36" customHeight="1">
      <c r="A617" s="7">
        <v>1</v>
      </c>
      <c r="B617" s="8" t="s">
        <v>1392</v>
      </c>
      <c r="C617" s="12" t="s">
        <v>1393</v>
      </c>
      <c r="D617" s="12" t="s">
        <v>1394</v>
      </c>
      <c r="E617" s="12" t="s">
        <v>1395</v>
      </c>
      <c r="F617" s="9" t="s">
        <v>1396</v>
      </c>
      <c r="G617" s="10">
        <f t="shared" si="15"/>
        <v>87.544376999999997</v>
      </c>
      <c r="H617" s="13">
        <v>98.920199999999994</v>
      </c>
    </row>
    <row r="618" spans="1:8" ht="36" customHeight="1">
      <c r="A618" s="7">
        <v>2</v>
      </c>
      <c r="B618" s="8" t="s">
        <v>1397</v>
      </c>
      <c r="C618" s="12" t="s">
        <v>1393</v>
      </c>
      <c r="D618" s="12" t="s">
        <v>1398</v>
      </c>
      <c r="E618" s="12" t="s">
        <v>1395</v>
      </c>
      <c r="F618" s="9" t="s">
        <v>1396</v>
      </c>
      <c r="G618" s="10">
        <f t="shared" si="15"/>
        <v>124.7562375</v>
      </c>
      <c r="H618" s="13">
        <v>140.9675</v>
      </c>
    </row>
    <row r="619" spans="1:8" ht="36" customHeight="1">
      <c r="A619" s="7">
        <v>3</v>
      </c>
      <c r="B619" s="8" t="s">
        <v>1399</v>
      </c>
      <c r="C619" s="12" t="s">
        <v>1393</v>
      </c>
      <c r="D619" s="12" t="s">
        <v>1400</v>
      </c>
      <c r="E619" s="12" t="s">
        <v>1395</v>
      </c>
      <c r="F619" s="9" t="s">
        <v>1396</v>
      </c>
      <c r="G619" s="10">
        <f t="shared" si="15"/>
        <v>96.884844000000001</v>
      </c>
      <c r="H619" s="13">
        <v>109.4744</v>
      </c>
    </row>
    <row r="620" spans="1:8" ht="36" customHeight="1">
      <c r="A620" s="7">
        <v>4</v>
      </c>
      <c r="B620" s="8" t="s">
        <v>1401</v>
      </c>
      <c r="C620" s="12" t="s">
        <v>1393</v>
      </c>
      <c r="D620" s="12" t="s">
        <v>1402</v>
      </c>
      <c r="E620" s="12" t="s">
        <v>1395</v>
      </c>
      <c r="F620" s="9" t="s">
        <v>1396</v>
      </c>
      <c r="G620" s="10">
        <f t="shared" si="15"/>
        <v>133.7566875</v>
      </c>
      <c r="H620" s="13">
        <v>151.13749999999999</v>
      </c>
    </row>
    <row r="621" spans="1:8" ht="36" customHeight="1">
      <c r="A621" s="7">
        <v>5</v>
      </c>
      <c r="B621" s="8" t="s">
        <v>1403</v>
      </c>
      <c r="C621" s="12" t="s">
        <v>1393</v>
      </c>
      <c r="D621" s="12" t="s">
        <v>1404</v>
      </c>
      <c r="E621" s="12" t="s">
        <v>1395</v>
      </c>
      <c r="F621" s="9" t="s">
        <v>1396</v>
      </c>
      <c r="G621" s="10">
        <f t="shared" si="15"/>
        <v>92.354617500000003</v>
      </c>
      <c r="H621" s="13">
        <v>104.35550000000001</v>
      </c>
    </row>
    <row r="622" spans="1:8" ht="36" customHeight="1">
      <c r="A622" s="7">
        <v>6</v>
      </c>
      <c r="B622" s="8" t="s">
        <v>1405</v>
      </c>
      <c r="C622" s="12" t="s">
        <v>1393</v>
      </c>
      <c r="D622" s="12" t="s">
        <v>1406</v>
      </c>
      <c r="E622" s="12" t="s">
        <v>1395</v>
      </c>
      <c r="F622" s="9" t="s">
        <v>1396</v>
      </c>
      <c r="G622" s="10">
        <f t="shared" si="15"/>
        <v>129.18645900000001</v>
      </c>
      <c r="H622" s="13">
        <v>145.9734</v>
      </c>
    </row>
    <row r="623" spans="1:8" ht="36" customHeight="1">
      <c r="A623" s="7">
        <v>7</v>
      </c>
      <c r="B623" s="8" t="s">
        <v>1407</v>
      </c>
      <c r="C623" s="12" t="s">
        <v>1393</v>
      </c>
      <c r="D623" s="12" t="s">
        <v>1408</v>
      </c>
      <c r="E623" s="12" t="s">
        <v>1395</v>
      </c>
      <c r="F623" s="9" t="s">
        <v>1396</v>
      </c>
      <c r="G623" s="10">
        <f t="shared" si="15"/>
        <v>101.9750985</v>
      </c>
      <c r="H623" s="13">
        <v>115.2261</v>
      </c>
    </row>
    <row r="624" spans="1:8" ht="36" customHeight="1">
      <c r="A624" s="7">
        <v>8</v>
      </c>
      <c r="B624" s="8" t="s">
        <v>1409</v>
      </c>
      <c r="C624" s="12" t="s">
        <v>1393</v>
      </c>
      <c r="D624" s="12" t="s">
        <v>1410</v>
      </c>
      <c r="E624" s="12" t="s">
        <v>1395</v>
      </c>
      <c r="F624" s="9" t="s">
        <v>1396</v>
      </c>
      <c r="G624" s="10">
        <f t="shared" si="15"/>
        <v>138.4169205</v>
      </c>
      <c r="H624" s="13">
        <v>156.4033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78.823940999999991</v>
      </c>
      <c r="H625" s="11">
        <v>89.066599999999994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53.502674999999996</v>
      </c>
      <c r="H626" s="11">
        <v>60.454999999999998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46.602330000000002</v>
      </c>
      <c r="H627" s="11">
        <v>52.658000000000001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55.962797999999999</v>
      </c>
      <c r="H628" s="11">
        <v>63.2348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32.621631000000001</v>
      </c>
      <c r="H629" s="11">
        <v>36.860599999999998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51.102555000000002</v>
      </c>
      <c r="H630" s="11">
        <v>57.743000000000002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63.673183500000007</v>
      </c>
      <c r="H631" s="11">
        <v>71.947100000000006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584.309214</v>
      </c>
      <c r="H632" s="11">
        <v>660.2364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358.64793149999997</v>
      </c>
      <c r="H633" s="11">
        <v>405.25189999999998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356.49782400000004</v>
      </c>
      <c r="H634" s="11">
        <v>402.82240000000002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260.49302399999999</v>
      </c>
      <c r="H635" s="11">
        <v>294.3424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 t="shared" si="15"/>
        <v>213.910695</v>
      </c>
      <c r="H636" s="11">
        <v>241.70699999999999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1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1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9.540477000000001</v>
      </c>
      <c r="H639" s="11">
        <v>10.780200000000001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10.240511999999999</v>
      </c>
      <c r="H640" s="11">
        <v>11.571199999999999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11.3305665</v>
      </c>
      <c r="H641" s="11">
        <v>12.802899999999999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2.9558999999999997</v>
      </c>
      <c r="H642" s="11">
        <v>3.34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 t="shared" si="15"/>
        <v>0.84960000000000002</v>
      </c>
      <c r="H643" s="11">
        <v>0.96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 t="shared" si="15"/>
        <v>5.6463000000000001</v>
      </c>
      <c r="H644" s="11">
        <v>6.38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 t="shared" si="15"/>
        <v>5.9117999999999995</v>
      </c>
      <c r="H645" s="11">
        <v>6.68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 t="shared" si="15"/>
        <v>6.3454499999999996</v>
      </c>
      <c r="H646" s="11">
        <v>7.17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2020-09-03T04:24:00Z</dcterms:created>
  <dcterms:modified xsi:type="dcterms:W3CDTF">2021-06-04T08:32:57Z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