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325" windowHeight="1050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E20" i="1"/>
  <c r="E19"/>
  <c r="E18"/>
  <c r="E17"/>
  <c r="E16"/>
  <c r="E15"/>
  <c r="E14"/>
  <c r="E13"/>
  <c r="E12"/>
  <c r="E11"/>
  <c r="E10"/>
  <c r="E9"/>
  <c r="E8"/>
  <c r="E7"/>
  <c r="E6"/>
  <c r="E5"/>
  <c r="E4"/>
  <c r="E3"/>
</calcChain>
</file>

<file path=xl/sharedStrings.xml><?xml version="1.0" encoding="utf-8"?>
<sst xmlns="http://schemas.openxmlformats.org/spreadsheetml/2006/main" count="65" uniqueCount="65">
  <si>
    <t>2020年第4季度铜陵市建筑工种人工市场价格信息</t>
  </si>
  <si>
    <t>序号</t>
  </si>
  <si>
    <t>编码</t>
  </si>
  <si>
    <t>工种</t>
  </si>
  <si>
    <t>上季度日单价（元）</t>
  </si>
  <si>
    <t>初审偏差率（%）</t>
  </si>
  <si>
    <t>本季度日单价（元）</t>
  </si>
  <si>
    <t>1</t>
  </si>
  <si>
    <t>00000001</t>
  </si>
  <si>
    <t>建筑、装饰工程普工</t>
  </si>
  <si>
    <t>2</t>
  </si>
  <si>
    <t>00000002</t>
  </si>
  <si>
    <t>木工（模板工）</t>
  </si>
  <si>
    <t>3</t>
  </si>
  <si>
    <t>00000003</t>
  </si>
  <si>
    <t>钢筋工</t>
  </si>
  <si>
    <t>4</t>
  </si>
  <si>
    <t>00000004</t>
  </si>
  <si>
    <t>混凝土工</t>
  </si>
  <si>
    <t>5</t>
  </si>
  <si>
    <t>00000005</t>
  </si>
  <si>
    <t>架子工</t>
  </si>
  <si>
    <t>6</t>
  </si>
  <si>
    <t>00000006</t>
  </si>
  <si>
    <t>砌筑工（砖瓦工）</t>
  </si>
  <si>
    <t>7</t>
  </si>
  <si>
    <t>00000007</t>
  </si>
  <si>
    <t>抹灰工（一般抹灰）</t>
  </si>
  <si>
    <t>8</t>
  </si>
  <si>
    <t>00000008</t>
  </si>
  <si>
    <t>抹灰、镶贴工</t>
  </si>
  <si>
    <t>9</t>
  </si>
  <si>
    <t>00000009</t>
  </si>
  <si>
    <t>装饰木工</t>
  </si>
  <si>
    <t>10</t>
  </si>
  <si>
    <t>00000010</t>
  </si>
  <si>
    <t>防水工</t>
  </si>
  <si>
    <t>11</t>
  </si>
  <si>
    <t>00000011</t>
  </si>
  <si>
    <t>油漆工</t>
  </si>
  <si>
    <t>12</t>
  </si>
  <si>
    <t>00000012</t>
  </si>
  <si>
    <t>管工</t>
  </si>
  <si>
    <t>13</t>
  </si>
  <si>
    <t>00000013</t>
  </si>
  <si>
    <t>电工</t>
  </si>
  <si>
    <t>14</t>
  </si>
  <si>
    <t>00000014</t>
  </si>
  <si>
    <t>通风工</t>
  </si>
  <si>
    <t>15</t>
  </si>
  <si>
    <t>00000015</t>
  </si>
  <si>
    <t>电焊工</t>
  </si>
  <si>
    <t>16</t>
  </si>
  <si>
    <t>00000016</t>
  </si>
  <si>
    <t>起重工</t>
  </si>
  <si>
    <t>17</t>
  </si>
  <si>
    <t>00000017</t>
  </si>
  <si>
    <t>玻璃工</t>
  </si>
  <si>
    <t>18</t>
  </si>
  <si>
    <t>00000018</t>
  </si>
  <si>
    <t>金属制品安装工</t>
  </si>
  <si>
    <t>备注</t>
  </si>
  <si>
    <t>1、日单价按每天8小时工作时间计算。</t>
  </si>
  <si>
    <t/>
  </si>
  <si>
    <t>2、人工工种日单价不包括劳务管理费和税金。</t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</si>
</sst>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等线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77" fontId="0" fillId="0" borderId="5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H5" sqref="H5"/>
    </sheetView>
  </sheetViews>
  <sheetFormatPr defaultColWidth="9" defaultRowHeight="13.5"/>
  <cols>
    <col min="1" max="1" width="9.25" customWidth="1"/>
    <col min="2" max="2" width="11.625" customWidth="1"/>
    <col min="3" max="3" width="17.25" customWidth="1"/>
    <col min="4" max="4" width="16.375" customWidth="1"/>
    <col min="5" max="5" width="15.75" style="1" customWidth="1"/>
    <col min="6" max="6" width="17.5" customWidth="1"/>
  </cols>
  <sheetData>
    <row r="1" spans="1:6" ht="44.1" customHeight="1">
      <c r="A1" s="10" t="s">
        <v>0</v>
      </c>
      <c r="B1" s="10"/>
      <c r="C1" s="10"/>
      <c r="D1" s="10"/>
      <c r="E1" s="10"/>
      <c r="F1" s="10"/>
    </row>
    <row r="2" spans="1:6" ht="20.100000000000001" customHeight="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 ht="20.100000000000001" customHeight="1">
      <c r="A3" s="5" t="s">
        <v>7</v>
      </c>
      <c r="B3" s="6" t="s">
        <v>8</v>
      </c>
      <c r="C3" s="6" t="s">
        <v>9</v>
      </c>
      <c r="D3" s="7">
        <v>210</v>
      </c>
      <c r="E3" s="4">
        <f>(F3-D3)/D3*100</f>
        <v>1.2476190476190501</v>
      </c>
      <c r="F3" s="4">
        <v>212.62</v>
      </c>
    </row>
    <row r="4" spans="1:6" ht="20.100000000000001" customHeight="1">
      <c r="A4" s="5" t="s">
        <v>10</v>
      </c>
      <c r="B4" s="6" t="s">
        <v>11</v>
      </c>
      <c r="C4" s="6" t="s">
        <v>12</v>
      </c>
      <c r="D4" s="7">
        <v>330</v>
      </c>
      <c r="E4" s="4">
        <f t="shared" ref="E4:E20" si="0">(F4-D4)/D4*100</f>
        <v>-1.22727272727273</v>
      </c>
      <c r="F4" s="4">
        <v>325.95</v>
      </c>
    </row>
    <row r="5" spans="1:6" ht="20.100000000000001" customHeight="1">
      <c r="A5" s="5" t="s">
        <v>13</v>
      </c>
      <c r="B5" s="6" t="s">
        <v>14</v>
      </c>
      <c r="C5" s="6" t="s">
        <v>15</v>
      </c>
      <c r="D5" s="7">
        <v>290</v>
      </c>
      <c r="E5" s="4">
        <f t="shared" si="0"/>
        <v>8.1609195402303006E-2</v>
      </c>
      <c r="F5" s="4">
        <v>290.23666666666702</v>
      </c>
    </row>
    <row r="6" spans="1:6" ht="20.100000000000001" customHeight="1">
      <c r="A6" s="5" t="s">
        <v>16</v>
      </c>
      <c r="B6" s="6" t="s">
        <v>17</v>
      </c>
      <c r="C6" s="6" t="s">
        <v>18</v>
      </c>
      <c r="D6" s="7">
        <v>290</v>
      </c>
      <c r="E6" s="4">
        <f t="shared" si="0"/>
        <v>-1.3965517241379299</v>
      </c>
      <c r="F6" s="4">
        <v>285.95</v>
      </c>
    </row>
    <row r="7" spans="1:6" ht="20.100000000000001" customHeight="1">
      <c r="A7" s="5" t="s">
        <v>19</v>
      </c>
      <c r="B7" s="6" t="s">
        <v>20</v>
      </c>
      <c r="C7" s="6" t="s">
        <v>21</v>
      </c>
      <c r="D7" s="7">
        <v>330</v>
      </c>
      <c r="E7" s="4">
        <f t="shared" si="0"/>
        <v>-0.36060606060605999</v>
      </c>
      <c r="F7" s="4">
        <v>328.81</v>
      </c>
    </row>
    <row r="8" spans="1:6" ht="20.100000000000001" customHeight="1">
      <c r="A8" s="5" t="s">
        <v>22</v>
      </c>
      <c r="B8" s="6" t="s">
        <v>23</v>
      </c>
      <c r="C8" s="6" t="s">
        <v>24</v>
      </c>
      <c r="D8" s="7">
        <v>280</v>
      </c>
      <c r="E8" s="4">
        <f t="shared" si="0"/>
        <v>2.125</v>
      </c>
      <c r="F8" s="4">
        <v>285.95</v>
      </c>
    </row>
    <row r="9" spans="1:6" ht="20.100000000000001" customHeight="1">
      <c r="A9" s="5" t="s">
        <v>25</v>
      </c>
      <c r="B9" s="6" t="s">
        <v>26</v>
      </c>
      <c r="C9" s="6" t="s">
        <v>27</v>
      </c>
      <c r="D9" s="7">
        <v>270</v>
      </c>
      <c r="E9" s="4">
        <f t="shared" si="0"/>
        <v>-0.45555555555556199</v>
      </c>
      <c r="F9" s="4">
        <v>268.77</v>
      </c>
    </row>
    <row r="10" spans="1:6" ht="20.100000000000001" customHeight="1">
      <c r="A10" s="5" t="s">
        <v>28</v>
      </c>
      <c r="B10" s="6" t="s">
        <v>29</v>
      </c>
      <c r="C10" s="6" t="s">
        <v>30</v>
      </c>
      <c r="D10" s="7">
        <v>280</v>
      </c>
      <c r="E10" s="4">
        <f t="shared" si="0"/>
        <v>0.59523809523810201</v>
      </c>
      <c r="F10" s="4">
        <v>281.66666666666703</v>
      </c>
    </row>
    <row r="11" spans="1:6" ht="20.100000000000001" customHeight="1">
      <c r="A11" s="5" t="s">
        <v>31</v>
      </c>
      <c r="B11" s="6" t="s">
        <v>32</v>
      </c>
      <c r="C11" s="6" t="s">
        <v>33</v>
      </c>
      <c r="D11" s="7">
        <v>320</v>
      </c>
      <c r="E11" s="4">
        <f t="shared" si="0"/>
        <v>0.86770833333334396</v>
      </c>
      <c r="F11" s="4">
        <v>322.77666666666698</v>
      </c>
    </row>
    <row r="12" spans="1:6" ht="20.100000000000001" customHeight="1">
      <c r="A12" s="5" t="s">
        <v>34</v>
      </c>
      <c r="B12" s="6" t="s">
        <v>35</v>
      </c>
      <c r="C12" s="6" t="s">
        <v>36</v>
      </c>
      <c r="D12" s="7">
        <v>270</v>
      </c>
      <c r="E12" s="4">
        <f t="shared" si="0"/>
        <v>-0.44074074074073999</v>
      </c>
      <c r="F12" s="4">
        <v>268.81</v>
      </c>
    </row>
    <row r="13" spans="1:6" ht="20.100000000000001" customHeight="1">
      <c r="A13" s="5" t="s">
        <v>37</v>
      </c>
      <c r="B13" s="6" t="s">
        <v>38</v>
      </c>
      <c r="C13" s="6" t="s">
        <v>39</v>
      </c>
      <c r="D13" s="7">
        <v>270</v>
      </c>
      <c r="E13" s="4">
        <f t="shared" si="0"/>
        <v>0.61728395061729102</v>
      </c>
      <c r="F13" s="4">
        <v>271.66666666666703</v>
      </c>
    </row>
    <row r="14" spans="1:6" ht="20.100000000000001" customHeight="1">
      <c r="A14" s="5" t="s">
        <v>40</v>
      </c>
      <c r="B14" s="6" t="s">
        <v>41</v>
      </c>
      <c r="C14" s="6" t="s">
        <v>42</v>
      </c>
      <c r="D14" s="7">
        <v>270</v>
      </c>
      <c r="E14" s="4">
        <f t="shared" si="0"/>
        <v>-0.44074074074073999</v>
      </c>
      <c r="F14" s="4">
        <v>268.81</v>
      </c>
    </row>
    <row r="15" spans="1:6" ht="20.100000000000001" customHeight="1">
      <c r="A15" s="5" t="s">
        <v>43</v>
      </c>
      <c r="B15" s="6" t="s">
        <v>44</v>
      </c>
      <c r="C15" s="6" t="s">
        <v>45</v>
      </c>
      <c r="D15" s="7">
        <v>270</v>
      </c>
      <c r="E15" s="4">
        <f t="shared" si="0"/>
        <v>1.67654320987656</v>
      </c>
      <c r="F15" s="4">
        <v>274.52666666666698</v>
      </c>
    </row>
    <row r="16" spans="1:6" ht="20.100000000000001" customHeight="1">
      <c r="A16" s="5" t="s">
        <v>46</v>
      </c>
      <c r="B16" s="6" t="s">
        <v>47</v>
      </c>
      <c r="C16" s="6" t="s">
        <v>48</v>
      </c>
      <c r="D16" s="7">
        <v>270</v>
      </c>
      <c r="E16" s="4">
        <f t="shared" si="0"/>
        <v>0.61728395061729102</v>
      </c>
      <c r="F16" s="4">
        <v>271.66666666666703</v>
      </c>
    </row>
    <row r="17" spans="1:6" ht="20.100000000000001" customHeight="1">
      <c r="A17" s="5" t="s">
        <v>49</v>
      </c>
      <c r="B17" s="6" t="s">
        <v>50</v>
      </c>
      <c r="C17" s="6" t="s">
        <v>51</v>
      </c>
      <c r="D17" s="7">
        <v>300</v>
      </c>
      <c r="E17" s="4">
        <f t="shared" si="0"/>
        <v>0.55555555555556202</v>
      </c>
      <c r="F17" s="4">
        <v>301.66666666666703</v>
      </c>
    </row>
    <row r="18" spans="1:6" ht="20.100000000000001" customHeight="1">
      <c r="A18" s="5" t="s">
        <v>52</v>
      </c>
      <c r="B18" s="6" t="s">
        <v>53</v>
      </c>
      <c r="C18" s="6" t="s">
        <v>54</v>
      </c>
      <c r="D18" s="7">
        <v>290</v>
      </c>
      <c r="E18" s="4">
        <f t="shared" si="0"/>
        <v>1.5609195402299001</v>
      </c>
      <c r="F18" s="4">
        <v>294.52666666666698</v>
      </c>
    </row>
    <row r="19" spans="1:6" ht="20.100000000000001" customHeight="1">
      <c r="A19" s="5" t="s">
        <v>55</v>
      </c>
      <c r="B19" s="6" t="s">
        <v>56</v>
      </c>
      <c r="C19" s="6" t="s">
        <v>57</v>
      </c>
      <c r="D19" s="7">
        <v>280</v>
      </c>
      <c r="E19" s="4">
        <f t="shared" si="0"/>
        <v>-0.42499999999999899</v>
      </c>
      <c r="F19" s="4">
        <v>278.81</v>
      </c>
    </row>
    <row r="20" spans="1:6" ht="20.100000000000001" customHeight="1">
      <c r="A20" s="5" t="s">
        <v>58</v>
      </c>
      <c r="B20" s="8" t="s">
        <v>59</v>
      </c>
      <c r="C20" s="8" t="s">
        <v>60</v>
      </c>
      <c r="D20" s="9">
        <v>280</v>
      </c>
      <c r="E20" s="4">
        <f t="shared" si="0"/>
        <v>-0.42499999999999899</v>
      </c>
      <c r="F20" s="4">
        <v>278.81</v>
      </c>
    </row>
    <row r="21" spans="1:6" ht="26.1" customHeight="1">
      <c r="A21" s="12" t="s">
        <v>61</v>
      </c>
      <c r="B21" s="11" t="s">
        <v>62</v>
      </c>
      <c r="C21" s="11"/>
      <c r="D21" s="11"/>
      <c r="E21" s="11"/>
      <c r="F21" s="11"/>
    </row>
    <row r="22" spans="1:6" ht="27.95" customHeight="1">
      <c r="A22" s="12" t="s">
        <v>63</v>
      </c>
      <c r="B22" s="11" t="s">
        <v>64</v>
      </c>
      <c r="C22" s="11"/>
      <c r="D22" s="11"/>
      <c r="E22" s="11"/>
      <c r="F22" s="11"/>
    </row>
  </sheetData>
  <mergeCells count="4">
    <mergeCell ref="A1:F1"/>
    <mergeCell ref="B21:F21"/>
    <mergeCell ref="B22:F22"/>
    <mergeCell ref="A21:A22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2020-12-30T02:50:52Z</cp:lastPrinted>
  <dcterms:created xsi:type="dcterms:W3CDTF">2019-11-12T09:10:00Z</dcterms:created>
  <dcterms:modified xsi:type="dcterms:W3CDTF">2020-12-30T02:53:34Z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